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77da766c30b1463/PDF/Finance/Audit 2023/"/>
    </mc:Choice>
  </mc:AlternateContent>
  <xr:revisionPtr revIDLastSave="0" documentId="8_{4A468503-AADF-479A-BE20-1FBC00C38D3A}" xr6:coauthVersionLast="47" xr6:coauthVersionMax="47" xr10:uidLastSave="{00000000-0000-0000-0000-000000000000}"/>
  <bookViews>
    <workbookView xWindow="-108" yWindow="-108" windowWidth="23256" windowHeight="12456" xr2:uid="{F1B49124-C6AC-4C43-B751-DA8D4AE11E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K18" i="1"/>
  <c r="J9" i="1"/>
  <c r="J6" i="1"/>
  <c r="J10" i="1" s="1"/>
</calcChain>
</file>

<file path=xl/sharedStrings.xml><?xml version="1.0" encoding="utf-8"?>
<sst xmlns="http://schemas.openxmlformats.org/spreadsheetml/2006/main" count="22" uniqueCount="21">
  <si>
    <t xml:space="preserve">LUPPITT PARISH COUNCIL                                  </t>
  </si>
  <si>
    <t>Bank reconciliation at close of business on 31 March 2023</t>
  </si>
  <si>
    <t>Co-Operative Bank balance as per bank statement 31 March 2022</t>
  </si>
  <si>
    <t>plus receipts 2022/23</t>
  </si>
  <si>
    <t>(receipts less opening balance)</t>
  </si>
  <si>
    <t>less payments 2022/23</t>
  </si>
  <si>
    <t>less unpresented as at March 2022</t>
  </si>
  <si>
    <t>Balance</t>
  </si>
  <si>
    <t>Balance per bank statement dated 31st March 2023</t>
  </si>
  <si>
    <t>Less unpresented cheques:</t>
  </si>
  <si>
    <t>chq no.</t>
  </si>
  <si>
    <t>East Devon CAB</t>
  </si>
  <si>
    <t>Total unpresented cheques</t>
  </si>
  <si>
    <t>Balance per cash book at 31 March 2023</t>
  </si>
  <si>
    <t>Signed_______________________________</t>
  </si>
  <si>
    <t>Chairman</t>
  </si>
  <si>
    <t>Responsible Financial Officer</t>
  </si>
  <si>
    <t>Independently checked by Cllr Ryder - Signed______________________________________</t>
  </si>
  <si>
    <t>Date</t>
  </si>
  <si>
    <t>Notes</t>
  </si>
  <si>
    <r>
      <t xml:space="preserve">Accounts drawn up on a receipts and payments basis - by date cheque drawn and monies received, </t>
    </r>
    <r>
      <rPr>
        <b/>
        <sz val="10"/>
        <rFont val="Arial"/>
        <family val="2"/>
      </rPr>
      <t xml:space="preserve">not </t>
    </r>
    <r>
      <rPr>
        <sz val="10"/>
        <rFont val="Arial"/>
        <family val="2"/>
      </rPr>
      <t>by date of invoice and date of bank clearance.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</si>
</sst>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5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right"/>
    </xf>
    <xf numFmtId="2" fontId="2" fillId="0" borderId="0" xfId="0" applyNumberFormat="1" applyFont="1"/>
    <xf numFmtId="0" fontId="3" fillId="0" borderId="0" xfId="0" applyFont="1"/>
    <xf numFmtId="2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/>
    <xf numFmtId="164" fontId="3" fillId="0" borderId="0" xfId="0" applyNumberFormat="1" applyFont="1" applyAlignment="1">
      <alignment horizontal="right"/>
    </xf>
    <xf numFmtId="2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right"/>
    </xf>
    <xf numFmtId="164" fontId="3" fillId="0" borderId="0" xfId="0" applyNumberFormat="1" applyFont="1"/>
    <xf numFmtId="8" fontId="4" fillId="0" borderId="0" xfId="0" applyNumberFormat="1" applyFont="1"/>
    <xf numFmtId="8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8" fontId="3" fillId="0" borderId="0" xfId="0" applyNumberFormat="1" applyFont="1"/>
    <xf numFmtId="0" fontId="4" fillId="0" borderId="0" xfId="0" applyFont="1" applyAlignment="1">
      <alignment horizontal="left"/>
    </xf>
    <xf numFmtId="14" fontId="4" fillId="0" borderId="0" xfId="0" applyNumberFormat="1" applyFont="1"/>
    <xf numFmtId="4" fontId="4" fillId="0" borderId="0" xfId="0" applyNumberFormat="1" applyFont="1"/>
    <xf numFmtId="4" fontId="4" fillId="0" borderId="0" xfId="0" applyNumberFormat="1" applyFont="1" applyAlignment="1">
      <alignment horizontal="left"/>
    </xf>
    <xf numFmtId="2" fontId="0" fillId="0" borderId="0" xfId="0" applyNumberFormat="1"/>
    <xf numFmtId="14" fontId="3" fillId="0" borderId="0" xfId="0" applyNumberFormat="1" applyFont="1"/>
    <xf numFmtId="4" fontId="3" fillId="0" borderId="0" xfId="0" applyNumberFormat="1" applyFont="1"/>
    <xf numFmtId="4" fontId="3" fillId="0" borderId="0" xfId="0" applyNumberFormat="1" applyFont="1" applyAlignment="1">
      <alignment horizontal="left"/>
    </xf>
    <xf numFmtId="0" fontId="6" fillId="0" borderId="0" xfId="0" applyFont="1"/>
    <xf numFmtId="0" fontId="7" fillId="0" borderId="0" xfId="0" applyFont="1"/>
    <xf numFmtId="164" fontId="0" fillId="0" borderId="0" xfId="0" applyNumberFormat="1" applyAlignment="1">
      <alignment horizontal="left"/>
    </xf>
    <xf numFmtId="0" fontId="8" fillId="0" borderId="0" xfId="0" applyFont="1"/>
    <xf numFmtId="0" fontId="1" fillId="0" borderId="0" xfId="0" applyFont="1"/>
    <xf numFmtId="165" fontId="8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F33E6-C4A1-423D-B2F3-9A7547D07AA2}">
  <dimension ref="A1:K33"/>
  <sheetViews>
    <sheetView tabSelected="1" topLeftCell="A7" workbookViewId="0">
      <selection activeCell="T18" sqref="T18"/>
    </sheetView>
  </sheetViews>
  <sheetFormatPr defaultRowHeight="14.4" x14ac:dyDescent="0.3"/>
  <cols>
    <col min="2" max="2" width="11.5546875" bestFit="1" customWidth="1"/>
  </cols>
  <sheetData>
    <row r="1" spans="1:11" x14ac:dyDescent="0.3">
      <c r="A1" s="1" t="s">
        <v>0</v>
      </c>
      <c r="J1" s="2"/>
      <c r="K1" s="3"/>
    </row>
    <row r="2" spans="1:11" x14ac:dyDescent="0.3">
      <c r="A2" s="1" t="s">
        <v>1</v>
      </c>
      <c r="B2" s="4"/>
      <c r="J2" s="2"/>
      <c r="K2" s="3"/>
    </row>
    <row r="3" spans="1:11" x14ac:dyDescent="0.3">
      <c r="A3" s="1"/>
      <c r="B3" s="4"/>
      <c r="J3" s="2"/>
      <c r="K3" s="3"/>
    </row>
    <row r="4" spans="1:11" x14ac:dyDescent="0.3">
      <c r="A4" s="5" t="s">
        <v>2</v>
      </c>
      <c r="B4" s="5"/>
      <c r="C4" s="5"/>
      <c r="D4" s="6"/>
      <c r="E4" s="7"/>
      <c r="F4" s="8"/>
      <c r="G4" s="8"/>
      <c r="H4" s="8"/>
      <c r="I4" s="9">
        <v>19691.330000000002</v>
      </c>
      <c r="K4" s="10"/>
    </row>
    <row r="5" spans="1:11" x14ac:dyDescent="0.3">
      <c r="A5" s="7" t="s">
        <v>3</v>
      </c>
      <c r="B5" s="7"/>
      <c r="C5" s="7" t="s">
        <v>4</v>
      </c>
      <c r="D5" s="11"/>
      <c r="E5" s="7"/>
      <c r="F5" s="8"/>
      <c r="G5" s="8"/>
      <c r="H5" s="8"/>
      <c r="I5" s="9">
        <v>20676.46</v>
      </c>
      <c r="K5" s="10"/>
    </row>
    <row r="6" spans="1:11" x14ac:dyDescent="0.3">
      <c r="A6" s="7"/>
      <c r="B6" s="7"/>
      <c r="C6" s="7"/>
      <c r="D6" s="11"/>
      <c r="E6" s="7"/>
      <c r="F6" s="8"/>
      <c r="G6" s="8"/>
      <c r="H6" s="8"/>
      <c r="I6" s="9"/>
      <c r="J6" s="12">
        <f>SUM(I4:I5)</f>
        <v>40367.79</v>
      </c>
    </row>
    <row r="7" spans="1:11" x14ac:dyDescent="0.3">
      <c r="A7" s="7" t="s">
        <v>5</v>
      </c>
      <c r="B7" s="13"/>
      <c r="C7" s="7"/>
      <c r="D7" s="11"/>
      <c r="E7" s="7"/>
      <c r="F7" s="8"/>
      <c r="G7" s="8"/>
      <c r="H7" s="8"/>
      <c r="I7" s="9">
        <v>26123.54</v>
      </c>
      <c r="K7" s="10"/>
    </row>
    <row r="8" spans="1:11" x14ac:dyDescent="0.3">
      <c r="A8" s="7" t="s">
        <v>6</v>
      </c>
      <c r="B8" s="7"/>
      <c r="C8" s="7"/>
      <c r="D8" s="11"/>
      <c r="E8" s="7"/>
      <c r="F8" s="7"/>
      <c r="G8" s="7"/>
      <c r="H8" s="7"/>
      <c r="I8" s="9">
        <v>4914.3999999999996</v>
      </c>
      <c r="K8" s="10"/>
    </row>
    <row r="9" spans="1:11" x14ac:dyDescent="0.3">
      <c r="A9" s="7"/>
      <c r="B9" s="7"/>
      <c r="C9" s="7"/>
      <c r="D9" s="11"/>
      <c r="E9" s="7"/>
      <c r="F9" s="7"/>
      <c r="G9" s="7"/>
      <c r="H9" s="7"/>
      <c r="I9" s="14"/>
      <c r="J9" s="15">
        <f>SUM(I7:I8)</f>
        <v>31037.940000000002</v>
      </c>
    </row>
    <row r="10" spans="1:11" x14ac:dyDescent="0.3">
      <c r="A10" s="5" t="s">
        <v>7</v>
      </c>
      <c r="B10" s="5"/>
      <c r="C10" s="5"/>
      <c r="D10" s="6"/>
      <c r="E10" s="5"/>
      <c r="F10" s="5"/>
      <c r="G10" s="5"/>
      <c r="H10" s="5"/>
      <c r="I10" s="14"/>
      <c r="J10" s="10">
        <f>(J6-J9)</f>
        <v>9329.8499999999985</v>
      </c>
    </row>
    <row r="11" spans="1:11" x14ac:dyDescent="0.3">
      <c r="A11" s="7"/>
      <c r="B11" s="7"/>
      <c r="C11" s="7"/>
      <c r="D11" s="11"/>
      <c r="E11" s="7"/>
      <c r="F11" s="7"/>
      <c r="G11" s="7"/>
      <c r="H11" s="7"/>
      <c r="I11" s="14"/>
      <c r="J11" s="16"/>
      <c r="K11" s="12"/>
    </row>
    <row r="12" spans="1:11" x14ac:dyDescent="0.3">
      <c r="A12" s="5" t="s">
        <v>8</v>
      </c>
      <c r="B12" s="7"/>
      <c r="C12" s="7"/>
      <c r="D12" s="11"/>
      <c r="E12" s="7"/>
      <c r="F12" s="17"/>
      <c r="G12" s="7"/>
      <c r="H12" s="7"/>
      <c r="I12" s="18"/>
      <c r="J12" s="9"/>
      <c r="K12" s="19">
        <v>9384.85</v>
      </c>
    </row>
    <row r="13" spans="1:11" x14ac:dyDescent="0.3">
      <c r="A13" s="5"/>
      <c r="B13" s="7"/>
      <c r="C13" s="7"/>
      <c r="D13" s="6"/>
      <c r="E13" s="7"/>
      <c r="F13" s="7"/>
      <c r="G13" s="7"/>
      <c r="H13" s="7"/>
      <c r="I13" s="20"/>
      <c r="J13" s="16"/>
      <c r="K13" s="12"/>
    </row>
    <row r="14" spans="1:11" x14ac:dyDescent="0.3">
      <c r="A14" s="7" t="s">
        <v>9</v>
      </c>
      <c r="B14" s="7"/>
      <c r="C14" s="21" t="s">
        <v>10</v>
      </c>
      <c r="D14" s="11"/>
      <c r="E14" s="7"/>
      <c r="F14" s="7"/>
      <c r="G14" s="7"/>
      <c r="H14" s="7"/>
      <c r="I14" s="21"/>
      <c r="J14" s="9"/>
      <c r="K14" s="12"/>
    </row>
    <row r="15" spans="1:11" x14ac:dyDescent="0.3">
      <c r="A15" s="22" t="s">
        <v>11</v>
      </c>
      <c r="B15" s="7"/>
      <c r="C15" s="7">
        <v>500634</v>
      </c>
      <c r="D15" s="23">
        <v>55</v>
      </c>
      <c r="F15" s="23"/>
      <c r="G15" s="23"/>
      <c r="H15" s="23"/>
      <c r="I15" s="24"/>
      <c r="J15" s="9"/>
      <c r="K15" s="12"/>
    </row>
    <row r="16" spans="1:11" x14ac:dyDescent="0.3">
      <c r="D16" s="25"/>
      <c r="E16" s="23"/>
      <c r="F16" s="23"/>
      <c r="G16" s="23"/>
      <c r="H16" s="23"/>
      <c r="I16" s="24"/>
      <c r="J16" s="9"/>
      <c r="K16" s="12"/>
    </row>
    <row r="17" spans="1:11" x14ac:dyDescent="0.3">
      <c r="D17" s="25"/>
      <c r="E17" s="23"/>
      <c r="F17" s="23"/>
      <c r="G17" s="23"/>
      <c r="H17" s="23"/>
      <c r="I17" s="24"/>
      <c r="J17" s="9"/>
      <c r="K17" s="12"/>
    </row>
    <row r="18" spans="1:11" x14ac:dyDescent="0.3">
      <c r="A18" s="26" t="s">
        <v>12</v>
      </c>
      <c r="B18" s="5"/>
      <c r="C18" s="27"/>
      <c r="D18" s="6"/>
      <c r="E18" s="27"/>
      <c r="F18" s="27"/>
      <c r="G18" s="27"/>
      <c r="H18" s="27"/>
      <c r="I18" s="28"/>
      <c r="J18" s="16"/>
      <c r="K18" s="10">
        <f>SUM(D15:D17)</f>
        <v>55</v>
      </c>
    </row>
    <row r="19" spans="1:11" x14ac:dyDescent="0.3">
      <c r="A19" s="22"/>
      <c r="B19" s="29"/>
      <c r="C19" s="23"/>
      <c r="D19" s="11"/>
      <c r="E19" s="23"/>
      <c r="F19" s="23"/>
      <c r="G19" s="23"/>
      <c r="H19" s="23"/>
      <c r="I19" s="24"/>
      <c r="J19" s="9"/>
      <c r="K19" s="12"/>
    </row>
    <row r="20" spans="1:11" x14ac:dyDescent="0.3">
      <c r="A20" s="26" t="s">
        <v>13</v>
      </c>
      <c r="B20" s="5"/>
      <c r="C20" s="27"/>
      <c r="D20" s="6"/>
      <c r="E20" s="27"/>
      <c r="F20" s="27"/>
      <c r="G20" s="27"/>
      <c r="H20" s="27"/>
      <c r="I20" s="28"/>
      <c r="J20" s="16"/>
      <c r="K20" s="16">
        <f>K12-K18</f>
        <v>9329.85</v>
      </c>
    </row>
    <row r="21" spans="1:11" x14ac:dyDescent="0.3">
      <c r="A21" s="22"/>
      <c r="B21" s="7"/>
      <c r="C21" s="23"/>
      <c r="D21" s="11"/>
      <c r="E21" s="23"/>
      <c r="F21" s="23"/>
      <c r="G21" s="23"/>
      <c r="H21" s="23"/>
      <c r="I21" s="24"/>
      <c r="J21" s="9"/>
      <c r="K21" s="12"/>
    </row>
    <row r="22" spans="1:11" x14ac:dyDescent="0.3">
      <c r="A22" s="22"/>
      <c r="B22" s="7"/>
      <c r="C22" s="24"/>
      <c r="D22" s="11"/>
      <c r="E22" s="27"/>
      <c r="F22" s="23"/>
      <c r="G22" s="23"/>
      <c r="H22" s="23"/>
      <c r="I22" s="24"/>
      <c r="J22" s="9"/>
      <c r="K22" s="12"/>
    </row>
    <row r="23" spans="1:11" x14ac:dyDescent="0.3">
      <c r="A23" s="1"/>
      <c r="B23" s="30"/>
      <c r="D23" s="25"/>
      <c r="J23" s="31"/>
      <c r="K23" s="3"/>
    </row>
    <row r="24" spans="1:11" x14ac:dyDescent="0.3">
      <c r="A24" s="1"/>
      <c r="B24" s="30"/>
      <c r="D24" s="25"/>
      <c r="J24" s="31"/>
      <c r="K24" s="3"/>
    </row>
    <row r="25" spans="1:11" x14ac:dyDescent="0.3">
      <c r="A25" s="1" t="s">
        <v>14</v>
      </c>
      <c r="C25" s="32"/>
      <c r="D25" s="25"/>
      <c r="E25" s="33" t="s">
        <v>14</v>
      </c>
      <c r="J25" s="2"/>
      <c r="K25" s="3"/>
    </row>
    <row r="26" spans="1:11" x14ac:dyDescent="0.3">
      <c r="B26" s="1" t="s">
        <v>15</v>
      </c>
      <c r="D26" s="25"/>
      <c r="F26" s="1" t="s">
        <v>16</v>
      </c>
      <c r="J26" s="2"/>
      <c r="K26" s="3"/>
    </row>
    <row r="27" spans="1:11" x14ac:dyDescent="0.3">
      <c r="A27" s="1"/>
      <c r="D27" s="25"/>
      <c r="J27" s="2"/>
      <c r="K27" s="3"/>
    </row>
    <row r="28" spans="1:11" x14ac:dyDescent="0.3">
      <c r="D28" s="25"/>
    </row>
    <row r="29" spans="1:11" x14ac:dyDescent="0.3">
      <c r="A29" s="33" t="s">
        <v>17</v>
      </c>
      <c r="D29" s="25"/>
      <c r="J29" s="2"/>
      <c r="K29" s="3"/>
    </row>
    <row r="30" spans="1:11" x14ac:dyDescent="0.3">
      <c r="D30" s="25"/>
    </row>
    <row r="31" spans="1:11" x14ac:dyDescent="0.3">
      <c r="A31" s="32" t="s">
        <v>18</v>
      </c>
      <c r="B31" s="34">
        <v>45056</v>
      </c>
      <c r="D31" s="25"/>
      <c r="E31" s="32"/>
      <c r="J31" s="2"/>
      <c r="K31" s="3"/>
    </row>
    <row r="32" spans="1:11" x14ac:dyDescent="0.3">
      <c r="A32" s="1" t="s">
        <v>19</v>
      </c>
      <c r="D32" s="25"/>
      <c r="J32" s="2"/>
      <c r="K32" s="3"/>
    </row>
    <row r="33" spans="1:11" x14ac:dyDescent="0.3">
      <c r="A33" s="32" t="s">
        <v>20</v>
      </c>
      <c r="D33" s="25"/>
      <c r="J33" s="2"/>
      <c r="K33" s="3"/>
    </row>
  </sheetData>
  <pageMargins left="0.7" right="0.7" top="0.75" bottom="0.75" header="0.3" footer="0.3"/>
  <pageSetup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Rosalind Buxton</dc:creator>
  <cp:lastModifiedBy>Rosalind Buxton</cp:lastModifiedBy>
  <dcterms:created xsi:type="dcterms:W3CDTF">2023-05-02T16:50:25Z</dcterms:created>
  <dcterms:modified xsi:type="dcterms:W3CDTF">2023-05-02T16:52:05Z</dcterms:modified>
</cp:coreProperties>
</file>